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ownloads\"/>
    </mc:Choice>
  </mc:AlternateContent>
  <bookViews>
    <workbookView xWindow="0" yWindow="0" windowWidth="19200" windowHeight="70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C8" i="1" l="1"/>
  <c r="C4" i="1"/>
  <c r="C5" i="1"/>
  <c r="G8" i="1"/>
  <c r="G4" i="1"/>
  <c r="G5" i="1"/>
  <c r="H7" i="1"/>
  <c r="I7" i="1"/>
  <c r="J7" i="1"/>
  <c r="H6" i="1"/>
  <c r="I6" i="1"/>
  <c r="J6" i="1"/>
  <c r="D6" i="1"/>
  <c r="H4" i="1"/>
  <c r="I4" i="1"/>
  <c r="J4" i="1"/>
  <c r="H5" i="1"/>
  <c r="I5" i="1"/>
  <c r="J5" i="1"/>
  <c r="H8" i="1"/>
  <c r="I8" i="1"/>
  <c r="J8" i="1"/>
  <c r="E4" i="1"/>
  <c r="E5" i="1"/>
  <c r="E6" i="1"/>
  <c r="E7" i="1"/>
  <c r="D8" i="1"/>
  <c r="D7" i="1"/>
  <c r="D4" i="1"/>
  <c r="D5" i="1"/>
  <c r="C6" i="1" l="1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<sst xmlns="http://schemas.openxmlformats.org/spreadsheetml/2006/main" count="29" uniqueCount="28">
  <si>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</si>
  <si>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</si>
  <si>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</si>
  <si>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</si>
  <si>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</si>
  <si>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</si>
  <si>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</si>
  <si>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</si>
  <si>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</si>
  <si>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</si>
  <si>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</si>
  <si>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</si>
  <si>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</si>
  <si>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</si>
  <si>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</si>
  <si>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</si>
  <si>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</si>
  <si>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</si>
  <si>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</si>
  <si>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</si>
  <si>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</si>
  <si>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</si>
  <si>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</si>
  <si>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</si>
  <si>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</si>
  <si>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</si>
  <si>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</si>
  <si>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г.Черепанова"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</si>
</sst>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91;&#1095;&#1080;&#1090;&#1077;&#1083;&#1100;/Desktop/&#1087;&#1080;&#1090;&#1072;&#1085;&#1080;&#1077;%20&#1096;&#1082;&#1086;&#1083;&#1099;/&#1052;&#1077;&#1085;&#1102;%20&#1085;&#1072;%2026-27%20&#1075;&#1086;&#1076;/&#1054;&#1090;&#1095;&#1077;&#1090;_&#1052;&#1077;&#1085;&#1102;_&#1055;&#1077;&#1088;&#1080;&#1086;&#1076;_2026_08_05_05_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23">
          <cell r="A23" t="str">
            <v>Пром.</v>
          </cell>
        </row>
        <row r="39">
          <cell r="A39" t="str">
            <v>54-1з</v>
          </cell>
          <cell r="B39" t="str">
            <v>Сыр твердых сортов в нарезке</v>
          </cell>
          <cell r="D39">
            <v>7</v>
          </cell>
          <cell r="E39">
            <v>8.9</v>
          </cell>
          <cell r="F39">
            <v>0</v>
          </cell>
          <cell r="G39">
            <v>107.5</v>
          </cell>
        </row>
        <row r="40">
          <cell r="A40" t="str">
            <v>54-25с</v>
          </cell>
          <cell r="B40" t="str">
            <v>Суп гороховый (вариант 2)</v>
          </cell>
          <cell r="C40">
            <v>200</v>
          </cell>
          <cell r="D40">
            <v>10</v>
          </cell>
          <cell r="E40">
            <v>7.3</v>
          </cell>
          <cell r="F40">
            <v>15.7</v>
          </cell>
          <cell r="G40">
            <v>168.1</v>
          </cell>
        </row>
        <row r="41">
          <cell r="A41" t="str">
            <v>54-21гн</v>
          </cell>
          <cell r="B41" t="str">
            <v>Какао с молоком</v>
          </cell>
          <cell r="C41">
            <v>200</v>
          </cell>
          <cell r="D41">
            <v>4.7</v>
          </cell>
          <cell r="E41">
            <v>3.5</v>
          </cell>
          <cell r="F41">
            <v>8.9</v>
          </cell>
          <cell r="G41">
            <v>85.9</v>
          </cell>
        </row>
        <row r="42">
          <cell r="B42" t="str">
            <v>Булочка для завтрака</v>
          </cell>
          <cell r="C42">
            <v>50</v>
          </cell>
          <cell r="D42">
            <v>3.9</v>
          </cell>
          <cell r="E42">
            <v>2.9</v>
          </cell>
          <cell r="F42">
            <v>24.8</v>
          </cell>
        </row>
        <row r="43">
          <cell r="B43" t="str">
            <v>хлеб ржано-пшеничный йодированный</v>
          </cell>
          <cell r="C43">
            <v>50</v>
          </cell>
          <cell r="D43">
            <v>3.3</v>
          </cell>
          <cell r="E43">
            <v>0.6</v>
          </cell>
          <cell r="F43">
            <v>19.8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tr">
        <f>[1]Worksheet!A40</f>
        <v>54-25с</v>
      </c>
      <c r="D4" s="33" t="str">
        <f>[1]Worksheet!B40</f>
        <v>Суп гороховый (вариант 2)</v>
      </c>
      <c r="E4" s="15">
        <f>[1]Worksheet!C40</f>
        <v>200</v>
      </c>
      <c r="F4" s="25">
        <v>29.55</v>
      </c>
      <c r="G4" s="15">
        <f>[1]Worksheet!G40</f>
        <v>168.1</v>
      </c>
      <c r="H4" s="15">
        <f>[1]Worksheet!D40</f>
        <v>10</v>
      </c>
      <c r="I4" s="15">
        <f>[1]Worksheet!E40</f>
        <v>7.3</v>
      </c>
      <c r="J4" s="16">
        <f>[1]Worksheet!F40</f>
        <v>15.7</v>
      </c>
    </row>
    <row r="5" spans="1:10" x14ac:dyDescent="0.25">
      <c r="A5" s="7"/>
      <c r="B5" s="1" t="s">
        <v>12</v>
      </c>
      <c r="C5" s="2" t="str">
        <f>[1]Worksheet!A41</f>
        <v>54-21гн</v>
      </c>
      <c r="D5" s="34" t="str">
        <f>[1]Worksheet!B41</f>
        <v>Какао с молоком</v>
      </c>
      <c r="E5" s="17">
        <f>[1]Worksheet!C41</f>
        <v>200</v>
      </c>
      <c r="F5" s="26">
        <v>17.73</v>
      </c>
      <c r="G5" s="17">
        <f>[1]Worksheet!G41</f>
        <v>85.9</v>
      </c>
      <c r="H5" s="17">
        <f>[1]Worksheet!D41</f>
        <v>4.7</v>
      </c>
      <c r="I5" s="17">
        <f>[1]Worksheet!E41</f>
        <v>3.5</v>
      </c>
      <c r="J5" s="18">
        <f>[1]Worksheet!F41</f>
        <v>8.9</v>
      </c>
    </row>
    <row r="6" spans="1:10" x14ac:dyDescent="0.25">
      <c r="A6" s="7"/>
      <c r="B6" s="1" t="s">
        <v>23</v>
      </c>
      <c r="C6" s="2" t="str">
        <f>[1]Worksheet!A23</f>
        <v>Пром.</v>
      </c>
      <c r="D6" s="34" t="str">
        <f>[1]Worksheet!$B$43</f>
        <v>хлеб ржано-пшеничный йодированный</v>
      </c>
      <c r="E6" s="17">
        <f>[1]Worksheet!C42</f>
        <v>50</v>
      </c>
      <c r="F6" s="26">
        <v>2.1800000000000002</v>
      </c>
      <c r="G6" s="17">
        <v>98</v>
      </c>
      <c r="H6" s="17">
        <f>[1]Worksheet!D43</f>
        <v>3.3</v>
      </c>
      <c r="I6" s="17">
        <f>[1]Worksheet!E43</f>
        <v>0.6</v>
      </c>
      <c r="J6" s="18">
        <f>[1]Worksheet!F43</f>
        <v>19.8</v>
      </c>
    </row>
    <row r="7" spans="1:10" x14ac:dyDescent="0.25">
      <c r="A7" s="7"/>
      <c r="B7" s="2" t="s">
        <v>19</v>
      </c>
      <c r="C7" s="2"/>
      <c r="D7" s="34" t="str">
        <f>[1]Worksheet!$B$42</f>
        <v>Булочка для завтрака</v>
      </c>
      <c r="E7" s="17">
        <f>[1]Worksheet!C43</f>
        <v>50</v>
      </c>
      <c r="F7" s="26">
        <v>17.100000000000001</v>
      </c>
      <c r="G7" s="17">
        <v>141</v>
      </c>
      <c r="H7" s="17">
        <f>[1]Worksheet!D42</f>
        <v>3.9</v>
      </c>
      <c r="I7" s="17">
        <f>[1]Worksheet!E42</f>
        <v>2.9</v>
      </c>
      <c r="J7" s="18">
        <f>[1]Worksheet!F42</f>
        <v>24.8</v>
      </c>
    </row>
    <row r="8" spans="1:10" ht="15.75" thickBot="1" x14ac:dyDescent="0.3">
      <c r="A8" s="8"/>
      <c r="B8" s="9"/>
      <c r="C8" s="9" t="str">
        <f>[1]Worksheet!$A$39</f>
        <v>54-1з</v>
      </c>
      <c r="D8" s="35" t="str">
        <f>[1]Worksheet!$B$39</f>
        <v>Сыр твердых сортов в нарезке</v>
      </c>
      <c r="E8" s="19">
        <v>30</v>
      </c>
      <c r="F8" s="27">
        <v>27.06</v>
      </c>
      <c r="G8" s="19">
        <f>[1]Worksheet!$G$39</f>
        <v>107.5</v>
      </c>
      <c r="H8" s="19">
        <f>[1]Worksheet!D39</f>
        <v>7</v>
      </c>
      <c r="I8" s="19">
        <f>[1]Worksheet!E39</f>
        <v>8.9</v>
      </c>
      <c r="J8" s="20">
        <f>[1]Worksheet!F39</f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2026-09-25T07:05:06Z</dcterms:modified>
</cp:coreProperties>
</file>